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L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M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5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<sst xmlns="http://schemas.openxmlformats.org/spreadsheetml/2006/main" count="19" uniqueCount="19">
  <si>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</si>
  <si>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</si>
  <si>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</si>
  <si>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</si>
  <si>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</si>
  <si>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</si>
  <si>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Итоговый показатель по каждому ребенку</t>
  </si>
  <si>
    <t>Киченкова Н.Н       Щеникова Л. В.            ПОДГОТОВИТЕЛЬНАЯ ГРУППА   ( сентябрь )                 МДОУ №23</t>
  </si>
  <si>
    <t>Образовательная область"Познавательное развитие"</t>
  </si>
  <si>
    <t>Проявляет познавательный интерес в быту и организованной деятельности, ищет способы определения свойств незнакомых предметов</t>
  </si>
  <si>
    <t>Знает герб, флаг, гимн России, столицу. Может назвать некоторые государственные праздники и их значение в жизни граждан России</t>
  </si>
  <si>
    <t>Может назвать некоторые достопримесательности родного города/поселения</t>
  </si>
  <si>
    <t>Знает и называет зверей, птиц, пресмыкающихся, земноводных, насекомых</t>
  </si>
  <si>
    <t>Количественный и порядковый счет в пределах 20, зает состав числа до 10 из единиц и из двух меньших (до 5)</t>
  </si>
  <si>
    <t>Знает способы измерения величины: длины, массы. Пользуется условной меркой</t>
  </si>
  <si>
    <t>Называет отрезок, угол, круг, овал, многоугольник, шар, куб, проводит их сравнение. Умеет делить фигуры на несколько частей и состовлять целое</t>
  </si>
  <si>
    <t>Знает временные отношения: день - неделя - месяц, минута - час (по часам), последовательность времен года и дней недели</t>
  </si>
  <si>
    <t>Имеет представление о космосе, планете Земля, умеет наблюдать за Солнцем и Луной как небесными объектами, знает о их значении в жизнедеятельности всего живого на планете (смена времени года, смена дня и ночи)</t>
  </si>
  <si>
    <t>Составляет и решает задачи в одно действие на "+" , пользуется цифрами и арифметическими знаками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</si>
</sst>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08725"/>
          <c:w val="0.954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'!$B$4:$B$34</c:f>
              <c:numCache/>
            </c:numRef>
          </c:cat>
          <c:val>
            <c:numRef>
              <c:f>'ОЦЕНКА РЕЗУЛЬТАТИВНОСТИ '!$M$4:$M$35</c:f>
              <c:numCache/>
            </c:numRef>
          </c:val>
          <c:smooth val="0"/>
        </c:ser>
        <c:marker val="1"/>
        <c:axId val="810913"/>
        <c:axId val="7298218"/>
      </c:lineChart>
      <c:catAx>
        <c:axId val="810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98218"/>
        <c:crosses val="autoZero"/>
        <c:auto val="1"/>
        <c:lblOffset val="100"/>
        <c:tickLblSkip val="1"/>
        <c:noMultiLvlLbl val="0"/>
      </c:catAx>
      <c:valAx>
        <c:axId val="7298218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0913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484"/>
          <c:w val="0.947"/>
          <c:h val="0.26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'!$C$3:$L$3</c:f>
              <c:strCache/>
            </c:strRef>
          </c:cat>
          <c:val>
            <c:numRef>
              <c:f>'ОЦЕНКА РЕЗУЛЬТАТИВНОСТИ '!$C$36:$L$36</c:f>
              <c:numCache/>
            </c:numRef>
          </c:val>
          <c:smooth val="0"/>
        </c:ser>
        <c:marker val="1"/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84756"/>
        <c:crosses val="autoZero"/>
        <c:auto val="1"/>
        <c:lblOffset val="100"/>
        <c:tickLblSkip val="1"/>
        <c:noMultiLvlLbl val="0"/>
      </c:catAx>
      <c:valAx>
        <c:axId val="54284756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83963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371475</xdr:rowOff>
    </xdr:from>
    <xdr:to>
      <xdr:col>27</xdr:col>
      <xdr:colOff>276225</xdr:colOff>
      <xdr:row>48</xdr:row>
      <xdr:rowOff>95250</xdr:rowOff>
    </xdr:to>
    <xdr:graphicFrame>
      <xdr:nvGraphicFramePr>
        <xdr:cNvPr id="1" name="Диаграмма 1"/>
        <xdr:cNvGraphicFramePr/>
      </xdr:nvGraphicFramePr>
      <xdr:xfrm>
        <a:off x="10210800" y="7734300"/>
        <a:ext cx="8172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</xdr:row>
      <xdr:rowOff>28575</xdr:rowOff>
    </xdr:from>
    <xdr:to>
      <xdr:col>27</xdr:col>
      <xdr:colOff>333375</xdr:colOff>
      <xdr:row>30</xdr:row>
      <xdr:rowOff>47625</xdr:rowOff>
    </xdr:to>
    <xdr:graphicFrame>
      <xdr:nvGraphicFramePr>
        <xdr:cNvPr id="2" name="Диаграмма 2"/>
        <xdr:cNvGraphicFramePr/>
      </xdr:nvGraphicFramePr>
      <xdr:xfrm>
        <a:off x="10258425" y="495300"/>
        <a:ext cx="818197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Layout" zoomScaleNormal="93" workbookViewId="0" topLeftCell="A37">
      <selection activeCell="F18" sqref="F18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8.57421875" style="0" customWidth="1"/>
    <col min="4" max="4" width="11.140625" style="0" customWidth="1"/>
    <col min="5" max="5" width="8.28125" style="0" bestFit="1" customWidth="1"/>
    <col min="6" max="6" width="18.00390625" style="0" customWidth="1"/>
    <col min="7" max="7" width="8.7109375" style="0" customWidth="1"/>
    <col min="8" max="8" width="11.28125" style="0" customWidth="1"/>
    <col min="9" max="9" width="10.140625" style="0" customWidth="1"/>
    <col min="10" max="10" width="8.00390625" style="0" customWidth="1"/>
    <col min="11" max="11" width="11.140625" style="0" customWidth="1"/>
    <col min="12" max="12" width="12.421875" style="0" customWidth="1"/>
    <col min="13" max="13" width="8.28125" style="0" customWidth="1"/>
  </cols>
  <sheetData>
    <row r="1" spans="1:21" ht="15.7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"/>
      <c r="N1" s="3"/>
      <c r="O1" s="3"/>
      <c r="P1" s="3"/>
      <c r="Q1" s="3"/>
      <c r="R1" s="3"/>
      <c r="S1" s="3"/>
      <c r="T1" s="3"/>
      <c r="U1" s="3"/>
    </row>
    <row r="2" spans="1:21" ht="21">
      <c r="A2" s="2"/>
      <c r="B2" s="1"/>
      <c r="C2" s="15" t="s">
        <v>8</v>
      </c>
      <c r="D2" s="15"/>
      <c r="E2" s="15"/>
      <c r="F2" s="15"/>
      <c r="G2" s="15"/>
      <c r="H2" s="15"/>
      <c r="I2" s="15"/>
      <c r="J2" s="15"/>
      <c r="K2" s="15"/>
      <c r="L2" s="15"/>
      <c r="M2" s="3"/>
      <c r="N2" s="3"/>
      <c r="O2" s="3"/>
      <c r="P2" s="3"/>
      <c r="Q2" s="3"/>
      <c r="R2" s="3"/>
      <c r="S2" s="3"/>
      <c r="T2" s="3"/>
      <c r="U2" s="3"/>
    </row>
    <row r="3" spans="1:21" ht="122.25" customHeight="1">
      <c r="A3" s="8" t="s">
        <v>1</v>
      </c>
      <c r="B3" s="7" t="s">
        <v>0</v>
      </c>
      <c r="C3" s="11" t="s">
        <v>9</v>
      </c>
      <c r="D3" s="11" t="s">
        <v>10</v>
      </c>
      <c r="E3" s="11" t="s">
        <v>11</v>
      </c>
      <c r="F3" s="12" t="s">
        <v>17</v>
      </c>
      <c r="G3" s="11" t="s">
        <v>12</v>
      </c>
      <c r="H3" s="11" t="s">
        <v>13</v>
      </c>
      <c r="I3" s="11" t="s">
        <v>18</v>
      </c>
      <c r="J3" s="11" t="s">
        <v>14</v>
      </c>
      <c r="K3" s="11" t="s">
        <v>15</v>
      </c>
      <c r="L3" s="11" t="s">
        <v>16</v>
      </c>
      <c r="M3" s="11" t="s">
        <v>6</v>
      </c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9">
        <v>1</v>
      </c>
      <c r="B4" s="9"/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1">
        <f aca="true" t="shared" si="0" ref="M4:M34">AVERAGE(C4:L4)</f>
        <v>1</v>
      </c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9">
        <v>2</v>
      </c>
      <c r="B5" s="9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1">
        <f t="shared" si="0"/>
        <v>1</v>
      </c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9">
        <v>3</v>
      </c>
      <c r="B6" s="9"/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1">
        <f t="shared" si="0"/>
        <v>1</v>
      </c>
      <c r="N6" s="3"/>
      <c r="O6" s="3"/>
      <c r="P6" s="3"/>
      <c r="Q6" s="3"/>
      <c r="R6" s="3"/>
      <c r="S6" s="3"/>
      <c r="T6" s="3"/>
      <c r="U6" s="3"/>
    </row>
    <row r="7" spans="1:21" ht="12.75" customHeight="1">
      <c r="A7" s="9">
        <v>4</v>
      </c>
      <c r="B7" s="13"/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1">
        <f t="shared" si="0"/>
        <v>1</v>
      </c>
      <c r="N7" s="3"/>
      <c r="O7" s="3"/>
      <c r="P7" s="3"/>
      <c r="Q7" s="3"/>
      <c r="R7" s="3"/>
      <c r="S7" s="3"/>
      <c r="T7" s="3"/>
      <c r="U7" s="3"/>
    </row>
    <row r="8" spans="1:21" ht="12.75" customHeight="1">
      <c r="A8" s="9">
        <v>5</v>
      </c>
      <c r="B8" s="9"/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1">
        <f t="shared" si="0"/>
        <v>1</v>
      </c>
      <c r="N8" s="3"/>
      <c r="O8" s="3"/>
      <c r="P8" s="3"/>
      <c r="Q8" s="3"/>
      <c r="R8" s="3"/>
      <c r="S8" s="3"/>
      <c r="T8" s="3"/>
      <c r="U8" s="3"/>
    </row>
    <row r="9" spans="1:21" ht="12.75" customHeight="1">
      <c r="A9" s="9">
        <v>6</v>
      </c>
      <c r="B9" s="9"/>
      <c r="C9" s="4">
        <v>2</v>
      </c>
      <c r="D9" s="4">
        <v>2</v>
      </c>
      <c r="E9" s="4">
        <v>1</v>
      </c>
      <c r="F9" s="4">
        <v>2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1">
        <f t="shared" si="0"/>
        <v>1.7</v>
      </c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9">
        <v>7</v>
      </c>
      <c r="B10" s="9"/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1">
        <f t="shared" si="0"/>
        <v>2</v>
      </c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9">
        <v>8</v>
      </c>
      <c r="B11" s="9"/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1">
        <f t="shared" si="0"/>
        <v>1</v>
      </c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A12" s="9">
        <v>9</v>
      </c>
      <c r="B12" s="9"/>
      <c r="C12" s="4">
        <v>3</v>
      </c>
      <c r="D12" s="4">
        <v>2</v>
      </c>
      <c r="E12" s="4">
        <v>2</v>
      </c>
      <c r="F12" s="4">
        <v>2</v>
      </c>
      <c r="G12" s="4">
        <v>3</v>
      </c>
      <c r="H12" s="4">
        <v>2</v>
      </c>
      <c r="I12" s="4">
        <v>3</v>
      </c>
      <c r="J12" s="4">
        <v>2</v>
      </c>
      <c r="K12" s="4">
        <v>2</v>
      </c>
      <c r="L12" s="4">
        <v>2</v>
      </c>
      <c r="M12" s="1">
        <f t="shared" si="0"/>
        <v>2.3</v>
      </c>
      <c r="N12" s="3"/>
      <c r="O12" s="3"/>
      <c r="P12" s="3"/>
      <c r="Q12" s="3"/>
      <c r="R12" s="3"/>
      <c r="S12" s="3"/>
      <c r="T12" s="3"/>
      <c r="U12" s="3"/>
    </row>
    <row r="13" spans="1:21" ht="12.75" customHeight="1">
      <c r="A13" s="9">
        <v>10</v>
      </c>
      <c r="B13" s="9"/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1">
        <f t="shared" si="0"/>
        <v>1</v>
      </c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9">
        <v>11</v>
      </c>
      <c r="B14" s="9"/>
      <c r="C14" s="4">
        <v>2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1">
        <f t="shared" si="0"/>
        <v>1.1</v>
      </c>
      <c r="N14" s="3"/>
      <c r="O14" s="3"/>
      <c r="P14" s="3"/>
      <c r="Q14" s="3"/>
      <c r="R14" s="3"/>
      <c r="S14" s="3"/>
      <c r="T14" s="3"/>
      <c r="U14" s="3"/>
    </row>
    <row r="15" spans="1:21" ht="12.75" customHeight="1">
      <c r="A15" s="9">
        <v>12</v>
      </c>
      <c r="B15" s="9"/>
      <c r="C15" s="4">
        <v>2</v>
      </c>
      <c r="D15" s="4">
        <v>2</v>
      </c>
      <c r="E15" s="4">
        <v>1</v>
      </c>
      <c r="F15" s="4">
        <v>2</v>
      </c>
      <c r="G15" s="4">
        <v>2</v>
      </c>
      <c r="H15" s="4">
        <v>2</v>
      </c>
      <c r="I15" s="4">
        <v>2</v>
      </c>
      <c r="J15" s="4">
        <v>1</v>
      </c>
      <c r="K15" s="4">
        <v>1</v>
      </c>
      <c r="L15" s="4">
        <v>2</v>
      </c>
      <c r="M15" s="1">
        <f t="shared" si="0"/>
        <v>1.7</v>
      </c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9">
        <v>13</v>
      </c>
      <c r="B16" s="9"/>
      <c r="C16" s="4">
        <v>3</v>
      </c>
      <c r="D16" s="4">
        <v>2</v>
      </c>
      <c r="E16" s="4">
        <v>1</v>
      </c>
      <c r="F16" s="4">
        <v>2</v>
      </c>
      <c r="G16" s="4">
        <v>2</v>
      </c>
      <c r="H16" s="4">
        <v>2</v>
      </c>
      <c r="I16" s="4">
        <v>3</v>
      </c>
      <c r="J16" s="4">
        <v>2</v>
      </c>
      <c r="K16" s="4">
        <v>1</v>
      </c>
      <c r="L16" s="4">
        <v>2</v>
      </c>
      <c r="M16" s="1">
        <f t="shared" si="0"/>
        <v>2</v>
      </c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9">
        <v>14</v>
      </c>
      <c r="B17" s="9"/>
      <c r="C17" s="4">
        <v>2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1">
        <f t="shared" si="0"/>
        <v>1.1</v>
      </c>
      <c r="N17" s="3"/>
      <c r="O17" s="3"/>
      <c r="P17" s="3"/>
      <c r="Q17" s="3"/>
      <c r="R17" s="3"/>
      <c r="S17" s="3"/>
      <c r="T17" s="3"/>
      <c r="U17" s="3"/>
    </row>
    <row r="18" spans="1:21" ht="12.75" customHeight="1">
      <c r="A18" s="9">
        <v>15</v>
      </c>
      <c r="B18" s="9"/>
      <c r="C18" s="4">
        <v>3</v>
      </c>
      <c r="D18" s="4">
        <v>2</v>
      </c>
      <c r="E18" s="4">
        <v>1</v>
      </c>
      <c r="F18" s="4">
        <v>2</v>
      </c>
      <c r="G18" s="4">
        <v>2</v>
      </c>
      <c r="H18" s="4">
        <v>2</v>
      </c>
      <c r="I18" s="4">
        <v>2</v>
      </c>
      <c r="J18" s="4">
        <v>1</v>
      </c>
      <c r="K18" s="4">
        <v>1</v>
      </c>
      <c r="L18" s="4">
        <v>2</v>
      </c>
      <c r="M18" s="1">
        <f t="shared" si="0"/>
        <v>1.8</v>
      </c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9">
        <v>16</v>
      </c>
      <c r="B19" s="9"/>
      <c r="C19" s="4">
        <v>3</v>
      </c>
      <c r="D19" s="4">
        <v>2</v>
      </c>
      <c r="E19" s="4">
        <v>1</v>
      </c>
      <c r="F19" s="4">
        <v>1</v>
      </c>
      <c r="G19" s="4">
        <v>2</v>
      </c>
      <c r="H19" s="4">
        <v>2</v>
      </c>
      <c r="I19" s="4">
        <v>1</v>
      </c>
      <c r="J19" s="4">
        <v>1</v>
      </c>
      <c r="K19" s="4">
        <v>1</v>
      </c>
      <c r="L19" s="4">
        <v>2</v>
      </c>
      <c r="M19" s="1">
        <f t="shared" si="0"/>
        <v>1.6</v>
      </c>
      <c r="N19" s="3"/>
      <c r="O19" s="3"/>
      <c r="P19" s="3"/>
      <c r="Q19" s="3"/>
      <c r="R19" s="3"/>
      <c r="S19" s="3"/>
      <c r="T19" s="3"/>
      <c r="U19" s="3"/>
    </row>
    <row r="20" spans="1:21" ht="12.75" customHeight="1">
      <c r="A20" s="9">
        <v>17</v>
      </c>
      <c r="B20" s="9"/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1">
        <f t="shared" si="0"/>
        <v>1</v>
      </c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9">
        <v>18</v>
      </c>
      <c r="B21" s="9"/>
      <c r="C21" s="4">
        <v>3</v>
      </c>
      <c r="D21" s="4">
        <v>2</v>
      </c>
      <c r="E21" s="4">
        <v>1</v>
      </c>
      <c r="F21" s="4">
        <v>1</v>
      </c>
      <c r="G21" s="4">
        <v>2</v>
      </c>
      <c r="H21" s="4">
        <v>2</v>
      </c>
      <c r="I21" s="4">
        <v>2</v>
      </c>
      <c r="J21" s="4">
        <v>1</v>
      </c>
      <c r="K21" s="4">
        <v>1</v>
      </c>
      <c r="L21" s="4">
        <v>2</v>
      </c>
      <c r="M21" s="1">
        <f t="shared" si="0"/>
        <v>1.7</v>
      </c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9">
        <v>19</v>
      </c>
      <c r="B22" s="9"/>
      <c r="C22" s="4">
        <v>3</v>
      </c>
      <c r="D22" s="4">
        <v>1</v>
      </c>
      <c r="E22" s="4">
        <v>1</v>
      </c>
      <c r="F22" s="4">
        <v>1</v>
      </c>
      <c r="G22" s="4">
        <v>2</v>
      </c>
      <c r="H22" s="4">
        <v>1</v>
      </c>
      <c r="I22" s="4">
        <v>2</v>
      </c>
      <c r="J22" s="4">
        <v>1</v>
      </c>
      <c r="K22" s="4">
        <v>1</v>
      </c>
      <c r="L22" s="4">
        <v>2</v>
      </c>
      <c r="M22" s="1">
        <f t="shared" si="0"/>
        <v>1.5</v>
      </c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9">
        <v>20</v>
      </c>
      <c r="B23" s="9"/>
      <c r="C23" s="4">
        <v>2</v>
      </c>
      <c r="D23" s="4">
        <v>2</v>
      </c>
      <c r="E23" s="4">
        <v>1</v>
      </c>
      <c r="F23" s="4">
        <v>1</v>
      </c>
      <c r="G23" s="4">
        <v>2</v>
      </c>
      <c r="H23" s="4">
        <v>2</v>
      </c>
      <c r="I23" s="4">
        <v>3</v>
      </c>
      <c r="J23" s="4">
        <v>1</v>
      </c>
      <c r="K23" s="4">
        <v>1</v>
      </c>
      <c r="L23" s="4">
        <v>1</v>
      </c>
      <c r="M23" s="1">
        <f t="shared" si="0"/>
        <v>1.6</v>
      </c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9">
        <v>21</v>
      </c>
      <c r="B24" s="9"/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1">
        <f t="shared" si="0"/>
        <v>1</v>
      </c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9">
        <v>22</v>
      </c>
      <c r="B25" s="9"/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1">
        <f t="shared" si="0"/>
        <v>1</v>
      </c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9">
        <v>23</v>
      </c>
      <c r="B26" s="9"/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1</v>
      </c>
      <c r="K26" s="4">
        <v>2</v>
      </c>
      <c r="L26" s="4">
        <v>2</v>
      </c>
      <c r="M26" s="1">
        <f t="shared" si="0"/>
        <v>1.9</v>
      </c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9">
        <v>24</v>
      </c>
      <c r="B27" s="9"/>
      <c r="C27" s="4">
        <v>2</v>
      </c>
      <c r="D27" s="4">
        <v>2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1">
        <f t="shared" si="0"/>
        <v>1.2</v>
      </c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9">
        <v>25</v>
      </c>
      <c r="B28" s="10"/>
      <c r="C28" s="4">
        <v>2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1">
        <f t="shared" si="0"/>
        <v>1.1</v>
      </c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9">
        <v>26</v>
      </c>
      <c r="B29" s="9"/>
      <c r="C29" s="4">
        <v>3</v>
      </c>
      <c r="D29" s="4">
        <v>2</v>
      </c>
      <c r="E29" s="4">
        <v>2</v>
      </c>
      <c r="F29" s="4">
        <v>1</v>
      </c>
      <c r="G29" s="4">
        <v>2</v>
      </c>
      <c r="H29" s="4">
        <v>2</v>
      </c>
      <c r="I29" s="4">
        <v>2</v>
      </c>
      <c r="J29" s="4">
        <v>1</v>
      </c>
      <c r="K29" s="4">
        <v>1</v>
      </c>
      <c r="L29" s="4">
        <v>2</v>
      </c>
      <c r="M29" s="1">
        <f t="shared" si="0"/>
        <v>1.8</v>
      </c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9">
        <v>27</v>
      </c>
      <c r="B30" s="9"/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1">
        <f t="shared" si="0"/>
        <v>1</v>
      </c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9">
        <v>28</v>
      </c>
      <c r="B31" s="9"/>
      <c r="C31" s="4">
        <v>2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2</v>
      </c>
      <c r="J31" s="4">
        <v>1</v>
      </c>
      <c r="K31" s="4">
        <v>1</v>
      </c>
      <c r="L31" s="4">
        <v>1</v>
      </c>
      <c r="M31" s="1">
        <f t="shared" si="0"/>
        <v>1.2</v>
      </c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9">
        <v>29</v>
      </c>
      <c r="B32" s="9"/>
      <c r="C32" s="4">
        <v>2</v>
      </c>
      <c r="D32" s="4">
        <v>2</v>
      </c>
      <c r="E32" s="4">
        <v>1</v>
      </c>
      <c r="F32" s="4">
        <v>1</v>
      </c>
      <c r="G32" s="4">
        <v>2</v>
      </c>
      <c r="H32" s="4">
        <v>2</v>
      </c>
      <c r="I32" s="4">
        <v>2</v>
      </c>
      <c r="J32" s="4">
        <v>1</v>
      </c>
      <c r="K32" s="4">
        <v>1</v>
      </c>
      <c r="L32" s="4">
        <v>2</v>
      </c>
      <c r="M32" s="1">
        <f t="shared" si="0"/>
        <v>1.6</v>
      </c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9">
        <v>30</v>
      </c>
      <c r="B33" s="9"/>
      <c r="C33" s="4">
        <v>2</v>
      </c>
      <c r="D33" s="4">
        <v>2</v>
      </c>
      <c r="E33" s="4">
        <v>1</v>
      </c>
      <c r="F33" s="4">
        <v>1</v>
      </c>
      <c r="G33" s="4">
        <v>2</v>
      </c>
      <c r="H33" s="4">
        <v>2</v>
      </c>
      <c r="I33" s="4">
        <v>2</v>
      </c>
      <c r="J33" s="4">
        <v>1</v>
      </c>
      <c r="K33" s="4">
        <v>1</v>
      </c>
      <c r="L33" s="4">
        <v>2</v>
      </c>
      <c r="M33" s="1">
        <f t="shared" si="0"/>
        <v>1.6</v>
      </c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9">
        <v>31</v>
      </c>
      <c r="B34" s="9"/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1">
        <f t="shared" si="0"/>
        <v>1</v>
      </c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9">
        <v>32</v>
      </c>
      <c r="B35" s="9"/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2</v>
      </c>
      <c r="J35" s="4">
        <v>1</v>
      </c>
      <c r="K35" s="4">
        <v>1</v>
      </c>
      <c r="L35" s="4">
        <v>1</v>
      </c>
      <c r="M35" s="1">
        <f>AVERAGE(C33:L33)</f>
        <v>1.6</v>
      </c>
      <c r="N35" s="3"/>
      <c r="O35" s="3"/>
      <c r="P35" s="3"/>
      <c r="Q35" s="3"/>
      <c r="R35" s="3"/>
      <c r="S35" s="3"/>
      <c r="T35" s="3"/>
      <c r="U35" s="3"/>
    </row>
    <row r="36" spans="1:13" ht="12.75" customHeight="1">
      <c r="A36" s="16" t="s">
        <v>4</v>
      </c>
      <c r="B36" s="16"/>
      <c r="C36" s="1">
        <f aca="true" t="shared" si="1" ref="C36:H36">AVERAGE(C4:C35)</f>
        <v>1.8125</v>
      </c>
      <c r="D36" s="1">
        <f t="shared" si="1"/>
        <v>1.4375</v>
      </c>
      <c r="E36" s="1">
        <f t="shared" si="1"/>
        <v>1.125</v>
      </c>
      <c r="F36" s="1">
        <f t="shared" si="1"/>
        <v>1.21875</v>
      </c>
      <c r="G36" s="1">
        <f t="shared" si="1"/>
        <v>1.46875</v>
      </c>
      <c r="H36" s="1">
        <f t="shared" si="1"/>
        <v>1.40625</v>
      </c>
      <c r="I36" s="1">
        <v>0</v>
      </c>
      <c r="J36" s="1">
        <f>AVERAGE(J4:J35)</f>
        <v>1.09375</v>
      </c>
      <c r="K36" s="1">
        <f>AVERAGE(K4:K35)</f>
        <v>1.09375</v>
      </c>
      <c r="L36" s="1">
        <f>AVERAGE(L4:L35)</f>
        <v>1.40625</v>
      </c>
      <c r="M36" s="1"/>
    </row>
    <row r="37" spans="1:13" ht="149.25" customHeight="1">
      <c r="A37" s="17" t="s">
        <v>3</v>
      </c>
      <c r="B37" s="17"/>
      <c r="C37" s="17"/>
      <c r="D37" s="17"/>
      <c r="E37" s="17"/>
      <c r="F37" s="17"/>
      <c r="G37" s="17"/>
      <c r="H37" s="17"/>
      <c r="I37" s="17"/>
      <c r="J37" s="18" t="s">
        <v>5</v>
      </c>
      <c r="K37" s="18"/>
      <c r="L37" s="18"/>
      <c r="M37" s="18"/>
    </row>
    <row r="38" spans="1:12" ht="26.25">
      <c r="A38" s="5"/>
      <c r="B38" s="5"/>
      <c r="C38" s="5"/>
      <c r="D38" s="5"/>
      <c r="E38" s="5"/>
      <c r="L38" s="6"/>
    </row>
    <row r="39" spans="1:12" ht="26.25">
      <c r="A39" s="5" t="s">
        <v>2</v>
      </c>
      <c r="B39" s="5"/>
      <c r="C39" s="5"/>
      <c r="D39" s="5"/>
      <c r="E39" s="5"/>
      <c r="L39" s="6"/>
    </row>
    <row r="40" spans="1:5" ht="26.25">
      <c r="A40" s="5"/>
      <c r="B40" s="5"/>
      <c r="C40" s="5"/>
      <c r="D40" s="5"/>
      <c r="E40" s="5"/>
    </row>
  </sheetData>
  <sheetProtection/>
  <mergeCells count="5">
    <mergeCell ref="A1:L1"/>
    <mergeCell ref="C2:L2"/>
    <mergeCell ref="A36:B36"/>
    <mergeCell ref="A37:I37"/>
    <mergeCell ref="J37:M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2017-08-26T10:44:52Z</dcterms:modified>
  <cp:category/>
  <cp:version/>
  <cp:contentType/>
  <cp:contentStatus/>
</cp:coreProperties>
</file>